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5" i="1"/>
  <c r="M15"/>
  <c r="L15"/>
  <c r="K15"/>
  <c r="J15"/>
  <c r="I15"/>
  <c r="H15"/>
  <c r="G15"/>
  <c r="F15"/>
  <c r="E15"/>
  <c r="D15"/>
  <c r="C15"/>
  <c r="O14"/>
  <c r="O13"/>
  <c r="O12"/>
  <c r="O11"/>
  <c r="O10"/>
  <c r="O9"/>
  <c r="O8"/>
  <c r="O7"/>
  <c r="O6"/>
  <c r="O5"/>
  <c r="O4"/>
  <c r="O3"/>
  <c r="O15" s="1"/>
</calcChain>
</file>

<file path=xl/sharedStrings.xml><?xml version="1.0" encoding="utf-8"?>
<sst xmlns="http://schemas.openxmlformats.org/spreadsheetml/2006/main" count="29" uniqueCount="29">
  <si>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</si>
  <si>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</si>
  <si>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</si>
  <si>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</si>
  <si>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</si>
  <si>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</si>
  <si>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</si>
  <si>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</si>
  <si>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</si>
  <si>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</si>
  <si>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</si>
  <si>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</si>
  <si>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</si>
  <si>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</si>
  <si>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</si>
  <si>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заработная плата</t>
  </si>
  <si>
    <t>Компенсационные выплаты</t>
  </si>
  <si>
    <t>пенсионные взносы работодателей</t>
  </si>
  <si>
    <t>социальный налог</t>
  </si>
  <si>
    <t>социальные отчисления</t>
  </si>
  <si>
    <t>Мед.страхование</t>
  </si>
  <si>
    <t xml:space="preserve">Питание </t>
  </si>
  <si>
    <t>медикаменты</t>
  </si>
  <si>
    <t>приобретение</t>
  </si>
  <si>
    <t>Коммунальные услуги</t>
  </si>
  <si>
    <t>связь</t>
  </si>
  <si>
    <t>Прочие услуги и товары</t>
  </si>
  <si>
    <t>Итого по 159:</t>
  </si>
  <si>
    <t>План финансирования ДО№50 на 360 мест за 2020год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</si>
</sst>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" fontId="6" fillId="4" borderId="2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I18" sqref="I18"/>
    </sheetView>
  </sheetViews>
  <sheetFormatPr defaultRowHeight="15"/>
  <cols>
    <col min="2" max="2" width="24.85546875" customWidth="1"/>
  </cols>
  <sheetData>
    <row r="1" spans="1:15">
      <c r="A1" s="1"/>
      <c r="B1" s="2"/>
      <c r="C1" s="3"/>
      <c r="D1" s="2"/>
      <c r="E1" s="2" t="s">
        <v>28</v>
      </c>
      <c r="F1" s="2"/>
      <c r="G1" s="1"/>
      <c r="H1" s="2"/>
      <c r="I1" s="2"/>
      <c r="J1" s="1"/>
      <c r="K1" s="1"/>
      <c r="L1" s="1"/>
      <c r="M1" s="1"/>
      <c r="N1" s="1"/>
      <c r="O1" s="4"/>
    </row>
    <row r="2" spans="1:1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8" t="s">
        <v>8</v>
      </c>
      <c r="J2" s="7" t="s">
        <v>9</v>
      </c>
      <c r="K2" s="7" t="s">
        <v>10</v>
      </c>
      <c r="L2" s="6" t="s">
        <v>11</v>
      </c>
      <c r="M2" s="6" t="s">
        <v>12</v>
      </c>
      <c r="N2" s="6" t="s">
        <v>13</v>
      </c>
      <c r="O2" s="9" t="s">
        <v>14</v>
      </c>
    </row>
    <row r="3" spans="1:15">
      <c r="A3" s="10">
        <v>111</v>
      </c>
      <c r="B3" s="11" t="s">
        <v>15</v>
      </c>
      <c r="C3" s="12">
        <v>9054</v>
      </c>
      <c r="D3" s="12">
        <v>9054</v>
      </c>
      <c r="E3" s="12">
        <v>9054</v>
      </c>
      <c r="F3" s="12">
        <v>9054</v>
      </c>
      <c r="G3" s="13">
        <v>12542</v>
      </c>
      <c r="H3" s="13">
        <v>11341</v>
      </c>
      <c r="I3" s="12">
        <v>9054</v>
      </c>
      <c r="J3" s="12">
        <v>9054</v>
      </c>
      <c r="K3" s="12">
        <v>9054</v>
      </c>
      <c r="L3" s="12">
        <v>9054</v>
      </c>
      <c r="M3" s="12">
        <v>9054</v>
      </c>
      <c r="N3" s="12">
        <v>9047</v>
      </c>
      <c r="O3" s="14">
        <f>SUM(C3:N3)</f>
        <v>114416</v>
      </c>
    </row>
    <row r="4" spans="1:15">
      <c r="A4" s="10">
        <v>113</v>
      </c>
      <c r="B4" s="11" t="s">
        <v>16</v>
      </c>
      <c r="C4" s="15"/>
      <c r="D4" s="15"/>
      <c r="E4" s="15"/>
      <c r="F4" s="12"/>
      <c r="G4" s="12">
        <v>2800</v>
      </c>
      <c r="H4" s="12">
        <v>2001</v>
      </c>
      <c r="I4" s="15"/>
      <c r="J4" s="15"/>
      <c r="K4" s="15"/>
      <c r="L4" s="15"/>
      <c r="M4" s="15"/>
      <c r="N4" s="15"/>
      <c r="O4" s="14">
        <f t="shared" ref="O4:O14" si="0">SUM(C4:N4)</f>
        <v>4801</v>
      </c>
    </row>
    <row r="5" spans="1:15">
      <c r="A5" s="10">
        <v>116</v>
      </c>
      <c r="B5" s="16" t="s">
        <v>17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4">
        <f t="shared" si="0"/>
        <v>0</v>
      </c>
    </row>
    <row r="6" spans="1:15">
      <c r="A6" s="10">
        <v>121</v>
      </c>
      <c r="B6" s="11" t="s">
        <v>18</v>
      </c>
      <c r="C6" s="12">
        <v>489</v>
      </c>
      <c r="D6" s="12">
        <v>489</v>
      </c>
      <c r="E6" s="12">
        <v>489</v>
      </c>
      <c r="F6" s="12">
        <v>489</v>
      </c>
      <c r="G6" s="12">
        <v>677</v>
      </c>
      <c r="H6" s="12">
        <v>613</v>
      </c>
      <c r="I6" s="12">
        <v>489</v>
      </c>
      <c r="J6" s="12">
        <v>489</v>
      </c>
      <c r="K6" s="12">
        <v>489</v>
      </c>
      <c r="L6" s="12">
        <v>489</v>
      </c>
      <c r="M6" s="12">
        <v>489</v>
      </c>
      <c r="N6" s="12">
        <v>486</v>
      </c>
      <c r="O6" s="14">
        <f t="shared" si="0"/>
        <v>6177</v>
      </c>
    </row>
    <row r="7" spans="1:15">
      <c r="A7" s="10">
        <v>122</v>
      </c>
      <c r="B7" s="11" t="s">
        <v>19</v>
      </c>
      <c r="C7" s="12">
        <v>286</v>
      </c>
      <c r="D7" s="12">
        <v>286</v>
      </c>
      <c r="E7" s="12">
        <v>286</v>
      </c>
      <c r="F7" s="12">
        <v>286</v>
      </c>
      <c r="G7" s="12">
        <v>396</v>
      </c>
      <c r="H7" s="12">
        <v>358</v>
      </c>
      <c r="I7" s="12">
        <v>286</v>
      </c>
      <c r="J7" s="12">
        <v>286</v>
      </c>
      <c r="K7" s="12">
        <v>286</v>
      </c>
      <c r="L7" s="12">
        <v>286</v>
      </c>
      <c r="M7" s="12">
        <v>286</v>
      </c>
      <c r="N7" s="12">
        <v>276</v>
      </c>
      <c r="O7" s="14">
        <f t="shared" si="0"/>
        <v>3604</v>
      </c>
    </row>
    <row r="8" spans="1:15">
      <c r="A8" s="10">
        <v>124</v>
      </c>
      <c r="B8" s="11" t="s">
        <v>20</v>
      </c>
      <c r="C8" s="12">
        <v>181</v>
      </c>
      <c r="D8" s="12">
        <v>181</v>
      </c>
      <c r="E8" s="12">
        <v>181</v>
      </c>
      <c r="F8" s="12">
        <v>181</v>
      </c>
      <c r="G8" s="12">
        <v>251</v>
      </c>
      <c r="H8" s="12">
        <v>227</v>
      </c>
      <c r="I8" s="12">
        <v>181</v>
      </c>
      <c r="J8" s="12">
        <v>181</v>
      </c>
      <c r="K8" s="12">
        <v>181</v>
      </c>
      <c r="L8" s="12">
        <v>181</v>
      </c>
      <c r="M8" s="12">
        <v>181</v>
      </c>
      <c r="N8" s="12">
        <v>181</v>
      </c>
      <c r="O8" s="14">
        <f t="shared" si="0"/>
        <v>2288</v>
      </c>
    </row>
    <row r="9" spans="1:15">
      <c r="A9" s="10">
        <v>141</v>
      </c>
      <c r="B9" s="11" t="s">
        <v>21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4">
        <f t="shared" si="0"/>
        <v>0</v>
      </c>
    </row>
    <row r="10" spans="1:15">
      <c r="A10" s="10">
        <v>142</v>
      </c>
      <c r="B10" s="11" t="s">
        <v>22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4">
        <f t="shared" si="0"/>
        <v>0</v>
      </c>
    </row>
    <row r="11" spans="1:15">
      <c r="A11" s="10">
        <v>149</v>
      </c>
      <c r="B11" s="11" t="s">
        <v>23</v>
      </c>
      <c r="C11" s="15"/>
      <c r="D11" s="15"/>
      <c r="E11" s="19"/>
      <c r="F11" s="20"/>
      <c r="G11" s="19"/>
      <c r="H11" s="19"/>
      <c r="I11" s="19"/>
      <c r="J11" s="20"/>
      <c r="K11" s="20"/>
      <c r="L11" s="15"/>
      <c r="M11" s="15"/>
      <c r="N11" s="15"/>
      <c r="O11" s="14">
        <f t="shared" si="0"/>
        <v>0</v>
      </c>
    </row>
    <row r="12" spans="1:15">
      <c r="A12" s="10">
        <v>151</v>
      </c>
      <c r="B12" s="11" t="s">
        <v>24</v>
      </c>
      <c r="C12" s="13">
        <v>969</v>
      </c>
      <c r="D12" s="13">
        <v>973</v>
      </c>
      <c r="E12" s="13">
        <v>946</v>
      </c>
      <c r="F12" s="13">
        <v>741</v>
      </c>
      <c r="G12" s="13">
        <v>765</v>
      </c>
      <c r="H12" s="13">
        <v>680</v>
      </c>
      <c r="I12" s="13">
        <v>629</v>
      </c>
      <c r="J12" s="13">
        <v>602</v>
      </c>
      <c r="K12" s="13">
        <v>684</v>
      </c>
      <c r="L12" s="13">
        <v>837</v>
      </c>
      <c r="M12" s="13">
        <v>1025</v>
      </c>
      <c r="N12" s="13">
        <v>957</v>
      </c>
      <c r="O12" s="14">
        <f t="shared" si="0"/>
        <v>9808</v>
      </c>
    </row>
    <row r="13" spans="1:15">
      <c r="A13" s="10">
        <v>152</v>
      </c>
      <c r="B13" s="11" t="s">
        <v>25</v>
      </c>
      <c r="C13" s="18">
        <v>20</v>
      </c>
      <c r="D13" s="18">
        <v>20</v>
      </c>
      <c r="E13" s="18">
        <v>20</v>
      </c>
      <c r="F13" s="18">
        <v>20</v>
      </c>
      <c r="G13" s="18">
        <v>20</v>
      </c>
      <c r="H13" s="18">
        <v>20</v>
      </c>
      <c r="I13" s="18">
        <v>20</v>
      </c>
      <c r="J13" s="18">
        <v>20</v>
      </c>
      <c r="K13" s="18">
        <v>20</v>
      </c>
      <c r="L13" s="18">
        <v>20</v>
      </c>
      <c r="M13" s="18">
        <v>20</v>
      </c>
      <c r="N13" s="18">
        <v>20</v>
      </c>
      <c r="O13" s="14">
        <f t="shared" si="0"/>
        <v>240</v>
      </c>
    </row>
    <row r="14" spans="1:15">
      <c r="A14" s="10">
        <v>159</v>
      </c>
      <c r="B14" s="11" t="s">
        <v>26</v>
      </c>
      <c r="C14" s="21">
        <v>1</v>
      </c>
      <c r="D14" s="21">
        <v>1</v>
      </c>
      <c r="E14" s="21">
        <v>1101</v>
      </c>
      <c r="F14" s="21">
        <v>1</v>
      </c>
      <c r="G14" s="21">
        <v>501</v>
      </c>
      <c r="H14" s="21">
        <v>1</v>
      </c>
      <c r="I14" s="21">
        <v>501</v>
      </c>
      <c r="J14" s="21">
        <v>1</v>
      </c>
      <c r="K14" s="21">
        <v>501</v>
      </c>
      <c r="L14" s="21">
        <v>1</v>
      </c>
      <c r="M14" s="21">
        <v>382</v>
      </c>
      <c r="N14" s="21">
        <v>52</v>
      </c>
      <c r="O14" s="14">
        <f t="shared" si="0"/>
        <v>3044</v>
      </c>
    </row>
    <row r="15" spans="1:15">
      <c r="A15" s="22" t="s">
        <v>27</v>
      </c>
      <c r="B15" s="23"/>
      <c r="C15" s="24">
        <f>SUM(C3:C14)</f>
        <v>11000</v>
      </c>
      <c r="D15" s="24">
        <f t="shared" ref="D15:O15" si="1">SUM(D3:D14)</f>
        <v>11004</v>
      </c>
      <c r="E15" s="24">
        <f>SUM(E3:E14)</f>
        <v>12077</v>
      </c>
      <c r="F15" s="24">
        <f t="shared" si="1"/>
        <v>10772</v>
      </c>
      <c r="G15" s="24">
        <f t="shared" si="1"/>
        <v>17952</v>
      </c>
      <c r="H15" s="24">
        <f t="shared" si="1"/>
        <v>15241</v>
      </c>
      <c r="I15" s="24">
        <f t="shared" si="1"/>
        <v>11160</v>
      </c>
      <c r="J15" s="24">
        <f t="shared" si="1"/>
        <v>10633</v>
      </c>
      <c r="K15" s="24">
        <f t="shared" si="1"/>
        <v>11215</v>
      </c>
      <c r="L15" s="24">
        <f t="shared" si="1"/>
        <v>10868</v>
      </c>
      <c r="M15" s="24">
        <f t="shared" si="1"/>
        <v>11437</v>
      </c>
      <c r="N15" s="24">
        <f t="shared" si="1"/>
        <v>11019</v>
      </c>
      <c r="O15" s="24">
        <f t="shared" si="1"/>
        <v>144378</v>
      </c>
    </row>
  </sheetData>
  <mergeCells count="1">
    <mergeCell ref="A15:B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2020-05-27T12:35:35Z</dcterms:modified>
</cp:coreProperties>
</file>