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Б за 2020 го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O17" i="1"/>
  <c r="O16" i="1"/>
  <c r="O15" i="1"/>
  <c r="O14" i="1"/>
  <c r="O13" i="1"/>
  <c r="O12" i="1"/>
  <c r="O11" i="1"/>
  <c r="O10" i="1"/>
  <c r="O9" i="1"/>
  <c r="O8" i="1"/>
  <c r="O7" i="1"/>
  <c r="O6" i="1"/>
  <c r="M18" i="1"/>
  <c r="L18" i="1"/>
  <c r="K18" i="1"/>
  <c r="J18" i="1"/>
  <c r="I18" i="1"/>
  <c r="H18" i="1"/>
  <c r="G18" i="1"/>
  <c r="F18" i="1"/>
  <c r="E18" i="1"/>
  <c r="C18" i="1"/>
  <c r="N18" i="1" l="1"/>
  <c r="O18" i="1" s="1"/>
</calcChain>
</file>

<file path=xl/sharedStrings.xml><?xml version="1.0" encoding="utf-8"?>
<sst xmlns="http://schemas.openxmlformats.org/spreadsheetml/2006/main" count="31" uniqueCount="31">
  <si>
    <t>№</t>
  </si>
  <si>
    <t>Наименование 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</si>
  <si>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</si>
  <si>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</si>
  <si>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</si>
  <si>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</si>
  <si>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</si>
  <si>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</si>
  <si>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</si>
  <si>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</si>
  <si>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</si>
  <si>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</si>
  <si>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</si>
  <si>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</si>
  <si>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</si>
  <si>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оплата труда</t>
  </si>
  <si>
    <t>компенсационные выплаты</t>
  </si>
  <si>
    <t>пенсионные взносы работодателей</t>
  </si>
  <si>
    <t>социальный налог</t>
  </si>
  <si>
    <t>социальные отчисления</t>
  </si>
  <si>
    <t>мед.страхование</t>
  </si>
  <si>
    <t>продукты питания</t>
  </si>
  <si>
    <t>медикаменты</t>
  </si>
  <si>
    <t>приобретение прочих запасов</t>
  </si>
  <si>
    <t>коммунальные услуги</t>
  </si>
  <si>
    <t>связь</t>
  </si>
  <si>
    <t>прочие услуги и работы</t>
  </si>
  <si>
    <t>Итого:</t>
  </si>
  <si>
    <t>План финансирования на 2020 год по ГККП Ясли сад № 41 "Ақ тілек" г. Уральска</t>
  </si>
  <si>
    <t>программа 464009011159</t>
  </si>
  <si>
    <t>Республиканский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</si>
</sst>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tabSelected="1" workbookViewId="0">
      <selection activeCell="Q5" sqref="Q5:R18"/>
    </sheetView>
  </sheetViews>
  <sheetFormatPr defaultRowHeight="15" x14ac:dyDescent="0.25"/>
  <cols>
    <col min="1" max="1" width="6.42578125" customWidth="1"/>
    <col min="2" max="2" width="29.5703125" customWidth="1"/>
    <col min="3" max="3" width="12.28515625" customWidth="1"/>
  </cols>
  <sheetData>
    <row r="3" spans="1:15" x14ac:dyDescent="0.25">
      <c r="B3" s="12" t="s">
        <v>28</v>
      </c>
      <c r="C3" s="12"/>
      <c r="D3" s="12"/>
      <c r="E3" s="12"/>
    </row>
    <row r="4" spans="1:15" x14ac:dyDescent="0.25">
      <c r="B4" s="12" t="s">
        <v>30</v>
      </c>
      <c r="C4" s="12"/>
      <c r="D4" s="12" t="s">
        <v>29</v>
      </c>
      <c r="E4" s="12"/>
    </row>
    <row r="5" spans="1:15" x14ac:dyDescent="0.25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3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3" t="s">
        <v>14</v>
      </c>
    </row>
    <row r="6" spans="1:15" x14ac:dyDescent="0.25">
      <c r="A6" s="1">
        <v>111</v>
      </c>
      <c r="B6" s="4" t="s">
        <v>15</v>
      </c>
      <c r="C6" s="5">
        <v>402</v>
      </c>
      <c r="D6" s="5">
        <v>403</v>
      </c>
      <c r="E6" s="5">
        <v>403</v>
      </c>
      <c r="F6" s="5">
        <v>403</v>
      </c>
      <c r="G6" s="5">
        <v>403</v>
      </c>
      <c r="H6" s="5">
        <v>403</v>
      </c>
      <c r="I6" s="5">
        <v>403</v>
      </c>
      <c r="J6" s="5">
        <v>403</v>
      </c>
      <c r="K6" s="5">
        <v>404</v>
      </c>
      <c r="L6" s="5">
        <v>405</v>
      </c>
      <c r="M6" s="5">
        <v>405</v>
      </c>
      <c r="N6" s="5">
        <v>393</v>
      </c>
      <c r="O6" s="6">
        <f t="shared" ref="O6:O18" si="0">N6+M6+L6+K6+J6+I6+H6+G6+F6+E6+D6+C6</f>
        <v>4830</v>
      </c>
    </row>
    <row r="7" spans="1:15" x14ac:dyDescent="0.25">
      <c r="A7" s="1">
        <v>113</v>
      </c>
      <c r="B7" s="2" t="s">
        <v>16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6">
        <f t="shared" si="0"/>
        <v>0</v>
      </c>
    </row>
    <row r="8" spans="1:15" x14ac:dyDescent="0.25">
      <c r="A8" s="1">
        <v>116</v>
      </c>
      <c r="B8" s="2" t="s">
        <v>17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6">
        <f t="shared" si="0"/>
        <v>0</v>
      </c>
    </row>
    <row r="9" spans="1:15" x14ac:dyDescent="0.25">
      <c r="A9" s="1">
        <v>121</v>
      </c>
      <c r="B9" s="2" t="s">
        <v>18</v>
      </c>
      <c r="C9" s="7">
        <v>22</v>
      </c>
      <c r="D9" s="7">
        <v>22</v>
      </c>
      <c r="E9" s="7">
        <v>22</v>
      </c>
      <c r="F9" s="7">
        <v>22</v>
      </c>
      <c r="G9" s="7">
        <v>22</v>
      </c>
      <c r="H9" s="7">
        <v>22</v>
      </c>
      <c r="I9" s="7">
        <v>22</v>
      </c>
      <c r="J9" s="7">
        <v>22</v>
      </c>
      <c r="K9" s="7">
        <v>22</v>
      </c>
      <c r="L9" s="7">
        <v>21</v>
      </c>
      <c r="M9" s="7">
        <v>21</v>
      </c>
      <c r="N9" s="7">
        <v>21</v>
      </c>
      <c r="O9" s="6">
        <f t="shared" si="0"/>
        <v>261</v>
      </c>
    </row>
    <row r="10" spans="1:15" x14ac:dyDescent="0.25">
      <c r="A10" s="1">
        <v>122</v>
      </c>
      <c r="B10" s="2" t="s">
        <v>19</v>
      </c>
      <c r="C10" s="7">
        <v>13</v>
      </c>
      <c r="D10" s="7">
        <v>13</v>
      </c>
      <c r="E10" s="7">
        <v>13</v>
      </c>
      <c r="F10" s="7">
        <v>13</v>
      </c>
      <c r="G10" s="7">
        <v>13</v>
      </c>
      <c r="H10" s="7">
        <v>13</v>
      </c>
      <c r="I10" s="7">
        <v>13</v>
      </c>
      <c r="J10" s="7">
        <v>13</v>
      </c>
      <c r="K10" s="7">
        <v>12</v>
      </c>
      <c r="L10" s="7">
        <v>12</v>
      </c>
      <c r="M10" s="7">
        <v>12</v>
      </c>
      <c r="N10" s="7">
        <v>12</v>
      </c>
      <c r="O10" s="6">
        <f t="shared" si="0"/>
        <v>152</v>
      </c>
    </row>
    <row r="11" spans="1:15" x14ac:dyDescent="0.25">
      <c r="A11" s="8">
        <v>124</v>
      </c>
      <c r="B11" s="2" t="s">
        <v>20</v>
      </c>
      <c r="C11" s="7">
        <v>9</v>
      </c>
      <c r="D11" s="7">
        <v>8</v>
      </c>
      <c r="E11" s="7">
        <v>8</v>
      </c>
      <c r="F11" s="7">
        <v>8</v>
      </c>
      <c r="G11" s="7">
        <v>8</v>
      </c>
      <c r="H11" s="7">
        <v>8</v>
      </c>
      <c r="I11" s="7">
        <v>8</v>
      </c>
      <c r="J11" s="7">
        <v>8</v>
      </c>
      <c r="K11" s="7">
        <v>8</v>
      </c>
      <c r="L11" s="7">
        <v>8</v>
      </c>
      <c r="M11" s="7">
        <v>8</v>
      </c>
      <c r="N11" s="7">
        <v>8</v>
      </c>
      <c r="O11" s="6">
        <f t="shared" si="0"/>
        <v>97</v>
      </c>
    </row>
    <row r="12" spans="1:15" x14ac:dyDescent="0.25">
      <c r="A12" s="1">
        <v>141</v>
      </c>
      <c r="B12" s="2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6">
        <f t="shared" si="0"/>
        <v>0</v>
      </c>
    </row>
    <row r="13" spans="1:15" x14ac:dyDescent="0.25">
      <c r="A13" s="1">
        <v>142</v>
      </c>
      <c r="B13" s="2" t="s">
        <v>22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6">
        <f t="shared" si="0"/>
        <v>0</v>
      </c>
    </row>
    <row r="14" spans="1:15" x14ac:dyDescent="0.25">
      <c r="A14" s="1">
        <v>149</v>
      </c>
      <c r="B14" s="2" t="s">
        <v>23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6">
        <f t="shared" si="0"/>
        <v>0</v>
      </c>
    </row>
    <row r="15" spans="1:15" x14ac:dyDescent="0.25">
      <c r="A15" s="1">
        <v>151</v>
      </c>
      <c r="B15" s="4" t="s">
        <v>24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0"/>
        <v>0</v>
      </c>
    </row>
    <row r="16" spans="1:15" x14ac:dyDescent="0.25">
      <c r="A16" s="1">
        <v>152</v>
      </c>
      <c r="B16" s="2" t="s">
        <v>25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0"/>
        <v>0</v>
      </c>
    </row>
    <row r="17" spans="1:15" x14ac:dyDescent="0.25">
      <c r="A17" s="8">
        <v>159</v>
      </c>
      <c r="B17" s="9" t="s">
        <v>26</v>
      </c>
      <c r="C17" s="7">
        <v>2</v>
      </c>
      <c r="D17" s="7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7">
        <v>2</v>
      </c>
      <c r="K17" s="7">
        <v>2</v>
      </c>
      <c r="L17" s="7">
        <v>2</v>
      </c>
      <c r="M17" s="7">
        <v>2</v>
      </c>
      <c r="N17" s="7">
        <v>2</v>
      </c>
      <c r="O17" s="6">
        <f t="shared" si="0"/>
        <v>24</v>
      </c>
    </row>
    <row r="18" spans="1:15" x14ac:dyDescent="0.25">
      <c r="A18" s="10"/>
      <c r="B18" s="11" t="s">
        <v>27</v>
      </c>
      <c r="C18" s="6">
        <f t="shared" ref="C18:N18" si="1">SUM(C6:C17)</f>
        <v>448</v>
      </c>
      <c r="D18" s="6">
        <f t="shared" si="1"/>
        <v>448</v>
      </c>
      <c r="E18" s="6">
        <f t="shared" si="1"/>
        <v>448</v>
      </c>
      <c r="F18" s="6">
        <f t="shared" si="1"/>
        <v>448</v>
      </c>
      <c r="G18" s="6">
        <f t="shared" si="1"/>
        <v>448</v>
      </c>
      <c r="H18" s="6">
        <f t="shared" si="1"/>
        <v>448</v>
      </c>
      <c r="I18" s="6">
        <f t="shared" si="1"/>
        <v>448</v>
      </c>
      <c r="J18" s="6">
        <f t="shared" si="1"/>
        <v>448</v>
      </c>
      <c r="K18" s="6">
        <f t="shared" si="1"/>
        <v>448</v>
      </c>
      <c r="L18" s="6">
        <f t="shared" si="1"/>
        <v>448</v>
      </c>
      <c r="M18" s="6">
        <f t="shared" si="1"/>
        <v>448</v>
      </c>
      <c r="N18" s="6">
        <f t="shared" si="1"/>
        <v>436</v>
      </c>
      <c r="O18" s="6">
        <f t="shared" si="0"/>
        <v>5364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РБ за 2020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2020-05-27T12:00:54Z</dcterms:modified>
</cp:coreProperties>
</file>